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9440" windowHeight="11505" activeTab="0"/>
  </bookViews>
  <sheets>
    <sheet name="2021" sheetId="1" r:id="rId1"/>
    <sheet name="2022-2023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<sst xmlns="http://schemas.openxmlformats.org/spreadsheetml/2006/main" count="180" uniqueCount="93">
  <si>
    <t xml:space="preserve">муниципального района Кугарчинский район </t>
  </si>
  <si>
    <t>муниципального района Кугарчинский</t>
  </si>
  <si>
    <t xml:space="preserve">                район Республики Башкортостан</t>
  </si>
  <si>
    <t>1 00 00000 00 0000 000</t>
  </si>
  <si>
    <t xml:space="preserve">1 01 02000 01 0000 110 </t>
  </si>
  <si>
    <t>Налог на доходы физических лиц</t>
  </si>
  <si>
    <t>НАЛОГОВЫЕ И НЕНАЛОГОВЫЕ ДОХОДЫ</t>
  </si>
  <si>
    <t>1 01 02010 01 0000 110</t>
  </si>
  <si>
    <t>1 01 02020 01 0000 110</t>
  </si>
  <si>
    <t>1 01 02030 01 0000 110</t>
  </si>
  <si>
    <t>1 01 02040 01 0000 110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</si>
  <si>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</si>
  <si>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</si>
  <si>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</si>
  <si>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</si>
  <si>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</si>
  <si>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</si>
  <si>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1 08 04020 01 0000 110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</si>
  <si>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</si>
  <si>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</si>
  <si>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1 11 05035 10 0000 120</t>
  </si>
  <si>
    <t>1 14 00000 00 0000 000</t>
  </si>
  <si>
    <t>ДОХОДЫ ОТ ПРОДАЖИ МАТЕРИАЛЬНЫХ И НЕМАТЕРИАЛЬНЫХ АКТИВОВ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</si>
  <si>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</si>
  <si>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</si>
  <si>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</si>
  <si>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И КОМПЕНСАЦИИ ЗАТРАТ ГОСУДАРСТВА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</si>
  <si>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</si>
  <si>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</si>
  <si>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</si>
  <si>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</si>
  <si>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</si>
  <si>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</si>
  <si>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</si>
  <si>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</si>
  <si>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</si>
  <si>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к решению Совета сельского поселения                     </t>
  </si>
  <si>
    <t xml:space="preserve">к решению Совета сельского поселения </t>
  </si>
  <si>
    <t xml:space="preserve">1 05 03010 01 0000 110 </t>
  </si>
  <si>
    <t xml:space="preserve">1 06 01030 10 0000 110 </t>
  </si>
  <si>
    <t>Государственная пошлина за совершение нотариальных действий должностными лицами органов местного самоуправления, уполномоченная в соответствии с законодательными актами РФ на совершение нотариальных действий</t>
  </si>
  <si>
    <t xml:space="preserve">Приложение  3 </t>
  </si>
  <si>
    <t>Сумма</t>
  </si>
  <si>
    <t xml:space="preserve">Приложение 4 </t>
  </si>
  <si>
    <t>Поступления доходов</t>
  </si>
  <si>
    <t>Код вида, подвида доходов бюджета</t>
  </si>
  <si>
    <t xml:space="preserve">Наименование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</si>
  <si>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</si>
  <si>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</si>
  <si>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</si>
  <si>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</si>
  <si>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</si>
  <si>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1 06 01000 00 0000 000</t>
  </si>
  <si>
    <t>1 06 06000 10 0000 110</t>
  </si>
  <si>
    <t xml:space="preserve">1 06 06033 10 0000 110 </t>
  </si>
  <si>
    <t xml:space="preserve">1 06 06043 10 0000 110 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</si>
  <si>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</si>
  <si>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</si>
  <si>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</si>
  <si>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</si>
  <si>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</si>
  <si>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</si>
  <si>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1 17 14030 10 0000 150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</si>
  <si>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</si>
  <si>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</si>
  <si>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2 02 10000 10 0000 150</t>
  </si>
  <si>
    <t>2 02 20000 10 0000 150</t>
  </si>
  <si>
    <t>2 02 30000 10 0000 150</t>
  </si>
  <si>
    <t>2 02 40000 10 0000 150</t>
  </si>
  <si>
    <t>2 02 35118 10 0000 150</t>
  </si>
  <si>
    <t>2 02 49999 10 7404 150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</si>
  <si>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</si>
  <si>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</si>
  <si>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</si>
  <si>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</si>
  <si>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</si>
  <si>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поселений)</t>
  </si>
  <si>
    <t xml:space="preserve">ВСЕГО </t>
  </si>
  <si>
    <t xml:space="preserve">Республики Башкортостан на 2021 год </t>
  </si>
  <si>
    <t>1 11 05025 10 0000 120</t>
  </si>
  <si>
    <t>1 11 05075 10 0000 120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</si>
  <si>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</si>
  <si>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</si>
  <si>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</si>
  <si>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</si>
  <si>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</si>
  <si>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</si>
  <si>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Республики Башкортостан на плановый период 2022 и 2023 годов</t>
  </si>
  <si>
    <t xml:space="preserve">Ижбердинский сельсовет </t>
  </si>
  <si>
    <t>в бюджет сельского поселения Ижбердинский сельсовет</t>
  </si>
  <si>
    <t>от « 24» декабря  2020 года  № 43</t>
  </si>
  <si>
    <t>в  бюджет сельского поселения Ижбердинский  сельсовет</t>
  </si>
  <si>
    <t>рублей,копеек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</si>
</sst>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/>
    </xf>
    <xf numFmtId="177" fontId="6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/>
    </xf>
    <xf numFmtId="177" fontId="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 horizontal="justify" vertical="top" wrapText="1"/>
    </xf>
    <xf numFmtId="177" fontId="8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  <xf numFmtId="177" fontId="8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177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77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46">
      <selection activeCell="D54" sqref="D54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</cols>
  <sheetData>
    <row r="1" spans="1:3" ht="15.75">
      <c r="A1" s="35" t="s">
        <v>41</v>
      </c>
      <c r="B1" s="35"/>
      <c r="C1" s="35"/>
    </row>
    <row r="2" spans="1:4" ht="17.25" customHeight="1">
      <c r="A2" s="1" t="s">
        <v>36</v>
      </c>
      <c r="B2" s="35" t="s">
        <v>37</v>
      </c>
      <c r="C2" s="35"/>
      <c r="D2" s="1"/>
    </row>
    <row r="3" spans="1:3" ht="15" customHeight="1">
      <c r="A3" s="35" t="s">
        <v>88</v>
      </c>
      <c r="B3" s="35"/>
      <c r="C3" s="35"/>
    </row>
    <row r="4" spans="1:3" ht="15.75" customHeight="1">
      <c r="A4" s="35" t="s">
        <v>1</v>
      </c>
      <c r="B4" s="35"/>
      <c r="C4" s="35"/>
    </row>
    <row r="5" spans="1:3" ht="17.25" customHeight="1">
      <c r="A5" s="35" t="s">
        <v>2</v>
      </c>
      <c r="B5" s="35"/>
      <c r="C5" s="35"/>
    </row>
    <row r="6" spans="1:3" ht="12.75">
      <c r="A6" s="36" t="s">
        <v>90</v>
      </c>
      <c r="B6" s="36"/>
      <c r="C6" s="36"/>
    </row>
    <row r="8" spans="1:3" ht="12.75" customHeight="1">
      <c r="A8" s="30" t="s">
        <v>44</v>
      </c>
      <c r="B8" s="30"/>
      <c r="C8" s="30"/>
    </row>
    <row r="9" spans="1:3" ht="12.75" customHeight="1">
      <c r="A9" s="30" t="s">
        <v>89</v>
      </c>
      <c r="B9" s="30"/>
      <c r="C9" s="30"/>
    </row>
    <row r="10" spans="1:3" ht="12.75" customHeight="1">
      <c r="A10" s="30" t="s">
        <v>0</v>
      </c>
      <c r="B10" s="30"/>
      <c r="C10" s="30"/>
    </row>
    <row r="11" spans="1:3" ht="12.75" customHeight="1">
      <c r="A11" s="30" t="s">
        <v>78</v>
      </c>
      <c r="B11" s="30"/>
      <c r="C11" s="30"/>
    </row>
    <row r="12" ht="12.75" customHeight="1"/>
    <row r="13" ht="15" customHeight="1">
      <c r="C13" t="s">
        <v>92</v>
      </c>
    </row>
    <row r="14" spans="1:3" ht="26.25" customHeight="1">
      <c r="A14" s="31" t="s">
        <v>45</v>
      </c>
      <c r="B14" s="32" t="s">
        <v>46</v>
      </c>
      <c r="C14" s="33" t="s">
        <v>42</v>
      </c>
    </row>
    <row r="15" spans="1:3" ht="23.25" customHeight="1">
      <c r="A15" s="31"/>
      <c r="B15" s="32"/>
      <c r="C15" s="34"/>
    </row>
    <row r="16" spans="1:3" ht="23.25" customHeight="1">
      <c r="A16" s="17"/>
      <c r="B16" s="26" t="s">
        <v>77</v>
      </c>
      <c r="C16" s="27">
        <v>2493500</v>
      </c>
    </row>
    <row r="17" spans="1:3" ht="28.5">
      <c r="A17" s="5" t="s">
        <v>3</v>
      </c>
      <c r="B17" s="6" t="s">
        <v>6</v>
      </c>
      <c r="C17" s="12">
        <v>345000</v>
      </c>
    </row>
    <row r="18" spans="1:3" ht="15">
      <c r="A18" s="7" t="s">
        <v>4</v>
      </c>
      <c r="B18" s="8" t="s">
        <v>5</v>
      </c>
      <c r="C18" s="13">
        <v>5000</v>
      </c>
    </row>
    <row r="19" spans="1:3" ht="70.5" customHeight="1">
      <c r="A19" s="7" t="s">
        <v>7</v>
      </c>
      <c r="B19" s="8" t="s">
        <v>47</v>
      </c>
      <c r="C19" s="11">
        <v>5000</v>
      </c>
    </row>
    <row r="20" spans="1:3" ht="112.5" customHeight="1">
      <c r="A20" s="7" t="s">
        <v>8</v>
      </c>
      <c r="B20" s="8" t="s">
        <v>48</v>
      </c>
      <c r="C20" s="11">
        <v>0</v>
      </c>
    </row>
    <row r="21" spans="1:3" ht="45" customHeight="1">
      <c r="A21" s="7" t="s">
        <v>9</v>
      </c>
      <c r="B21" s="8" t="s">
        <v>49</v>
      </c>
      <c r="C21" s="11">
        <v>0</v>
      </c>
    </row>
    <row r="22" spans="1:3" ht="89.25">
      <c r="A22" s="7" t="s">
        <v>10</v>
      </c>
      <c r="B22" s="8" t="s">
        <v>50</v>
      </c>
      <c r="C22" s="11">
        <v>0</v>
      </c>
    </row>
    <row r="23" spans="1:3" ht="15">
      <c r="A23" s="7" t="s">
        <v>11</v>
      </c>
      <c r="B23" s="8" t="s">
        <v>12</v>
      </c>
      <c r="C23" s="11">
        <v>12000</v>
      </c>
    </row>
    <row r="24" spans="1:3" ht="15">
      <c r="A24" s="7" t="s">
        <v>38</v>
      </c>
      <c r="B24" s="8" t="s">
        <v>51</v>
      </c>
      <c r="C24" s="11">
        <v>12000</v>
      </c>
    </row>
    <row r="25" spans="1:3" ht="15">
      <c r="A25" s="7" t="s">
        <v>13</v>
      </c>
      <c r="B25" s="8" t="s">
        <v>14</v>
      </c>
      <c r="C25" s="13">
        <v>50000</v>
      </c>
    </row>
    <row r="26" spans="1:3" ht="15">
      <c r="A26" s="7" t="s">
        <v>52</v>
      </c>
      <c r="B26" s="8" t="s">
        <v>56</v>
      </c>
      <c r="C26" s="13">
        <f>SUM(C27)</f>
        <v>0</v>
      </c>
    </row>
    <row r="27" spans="1:3" ht="38.25">
      <c r="A27" s="7" t="s">
        <v>39</v>
      </c>
      <c r="B27" s="8" t="s">
        <v>57</v>
      </c>
      <c r="C27" s="11">
        <v>0</v>
      </c>
    </row>
    <row r="28" spans="1:3" ht="15">
      <c r="A28" s="7" t="s">
        <v>53</v>
      </c>
      <c r="B28" s="8" t="s">
        <v>58</v>
      </c>
      <c r="C28" s="11">
        <v>30</v>
      </c>
    </row>
    <row r="29" spans="1:3" ht="38.25">
      <c r="A29" s="7" t="s">
        <v>54</v>
      </c>
      <c r="B29" s="8" t="s">
        <v>59</v>
      </c>
      <c r="C29" s="11">
        <v>0</v>
      </c>
    </row>
    <row r="30" spans="1:3" ht="38.25">
      <c r="A30" s="7" t="s">
        <v>55</v>
      </c>
      <c r="B30" s="8" t="s">
        <v>60</v>
      </c>
      <c r="C30" s="11">
        <v>235000</v>
      </c>
    </row>
    <row r="31" spans="1:3" ht="15">
      <c r="A31" s="7" t="s">
        <v>15</v>
      </c>
      <c r="B31" s="8" t="s">
        <v>16</v>
      </c>
      <c r="C31" s="11">
        <v>3000</v>
      </c>
    </row>
    <row r="32" spans="1:3" ht="63.75">
      <c r="A32" s="7" t="s">
        <v>17</v>
      </c>
      <c r="B32" s="8" t="s">
        <v>40</v>
      </c>
      <c r="C32" s="11">
        <v>0</v>
      </c>
    </row>
    <row r="33" spans="1:3" ht="38.25">
      <c r="A33" s="7" t="s">
        <v>18</v>
      </c>
      <c r="B33" s="8" t="s">
        <v>19</v>
      </c>
      <c r="C33" s="13">
        <f>C34+C35+C36</f>
        <v>0</v>
      </c>
    </row>
    <row r="34" spans="1:3" ht="70.5" customHeight="1">
      <c r="A34" s="7" t="s">
        <v>79</v>
      </c>
      <c r="B34" s="8" t="s">
        <v>81</v>
      </c>
      <c r="C34" s="13">
        <v>0</v>
      </c>
    </row>
    <row r="35" spans="1:3" ht="63.75">
      <c r="A35" s="7" t="s">
        <v>20</v>
      </c>
      <c r="B35" s="8" t="s">
        <v>61</v>
      </c>
      <c r="C35" s="11">
        <v>0</v>
      </c>
    </row>
    <row r="36" spans="1:3" ht="42.75" customHeight="1">
      <c r="A36" s="7" t="s">
        <v>80</v>
      </c>
      <c r="B36" s="8" t="s">
        <v>82</v>
      </c>
      <c r="C36" s="11">
        <v>0</v>
      </c>
    </row>
    <row r="37" spans="1:3" ht="26.25">
      <c r="A37" s="4" t="s">
        <v>23</v>
      </c>
      <c r="B37" s="3" t="s">
        <v>24</v>
      </c>
      <c r="C37" s="11">
        <v>0</v>
      </c>
    </row>
    <row r="38" spans="1:3" ht="25.5">
      <c r="A38" s="7" t="s">
        <v>25</v>
      </c>
      <c r="B38" s="8" t="s">
        <v>26</v>
      </c>
      <c r="C38" s="11">
        <v>0</v>
      </c>
    </row>
    <row r="39" spans="1:3" ht="25.5">
      <c r="A39" s="7" t="s">
        <v>21</v>
      </c>
      <c r="B39" s="8" t="s">
        <v>22</v>
      </c>
      <c r="C39" s="11">
        <v>0</v>
      </c>
    </row>
    <row r="40" spans="1:3" ht="15">
      <c r="A40" s="7" t="s">
        <v>27</v>
      </c>
      <c r="B40" s="9" t="s">
        <v>28</v>
      </c>
      <c r="C40" s="11">
        <v>0</v>
      </c>
    </row>
    <row r="41" spans="1:3" ht="15">
      <c r="A41" s="7" t="s">
        <v>29</v>
      </c>
      <c r="B41" s="9" t="s">
        <v>30</v>
      </c>
      <c r="C41" s="11">
        <v>0</v>
      </c>
    </row>
    <row r="42" spans="1:3" ht="15">
      <c r="A42" s="7" t="s">
        <v>31</v>
      </c>
      <c r="B42" s="8" t="s">
        <v>32</v>
      </c>
      <c r="C42" s="11">
        <f>C43+C44</f>
        <v>10000</v>
      </c>
    </row>
    <row r="43" spans="1:3" ht="29.25" customHeight="1">
      <c r="A43" s="7" t="s">
        <v>33</v>
      </c>
      <c r="B43" s="8" t="s">
        <v>63</v>
      </c>
      <c r="C43" s="14">
        <v>10000</v>
      </c>
    </row>
    <row r="44" spans="1:3" ht="25.5">
      <c r="A44" s="7" t="s">
        <v>62</v>
      </c>
      <c r="B44" s="8" t="s">
        <v>64</v>
      </c>
      <c r="C44" s="14">
        <v>0</v>
      </c>
    </row>
    <row r="45" spans="1:3" ht="28.5">
      <c r="A45" s="5" t="s">
        <v>34</v>
      </c>
      <c r="B45" s="6" t="s">
        <v>35</v>
      </c>
      <c r="C45" s="15">
        <v>2148500</v>
      </c>
    </row>
    <row r="46" spans="1:3" ht="28.5">
      <c r="A46" s="5" t="s">
        <v>65</v>
      </c>
      <c r="B46" s="6" t="s">
        <v>71</v>
      </c>
      <c r="C46" s="15">
        <v>1361000</v>
      </c>
    </row>
    <row r="47" spans="1:3" ht="40.5" customHeight="1">
      <c r="A47" s="7" t="s">
        <v>83</v>
      </c>
      <c r="B47" s="8" t="s">
        <v>84</v>
      </c>
      <c r="C47" s="14">
        <v>1361000</v>
      </c>
    </row>
    <row r="48" spans="1:3" s="21" customFormat="1" ht="33" customHeight="1">
      <c r="A48" s="24" t="s">
        <v>66</v>
      </c>
      <c r="B48" s="19" t="s">
        <v>72</v>
      </c>
      <c r="C48" s="20">
        <v>0</v>
      </c>
    </row>
    <row r="49" spans="1:3" s="21" customFormat="1" ht="25.5">
      <c r="A49" s="18" t="s">
        <v>67</v>
      </c>
      <c r="B49" s="19" t="s">
        <v>73</v>
      </c>
      <c r="C49" s="20">
        <v>100500</v>
      </c>
    </row>
    <row r="50" spans="1:3" ht="39.75" customHeight="1">
      <c r="A50" s="25" t="s">
        <v>69</v>
      </c>
      <c r="B50" s="16" t="s">
        <v>74</v>
      </c>
      <c r="C50" s="11">
        <v>1005000</v>
      </c>
    </row>
    <row r="51" spans="1:3" s="21" customFormat="1" ht="27.75" customHeight="1">
      <c r="A51" s="18" t="s">
        <v>68</v>
      </c>
      <c r="B51" s="22" t="s">
        <v>75</v>
      </c>
      <c r="C51" s="23">
        <v>687000</v>
      </c>
    </row>
    <row r="52" spans="1:3" s="21" customFormat="1" ht="70.5" customHeight="1">
      <c r="A52" s="28" t="s">
        <v>85</v>
      </c>
      <c r="B52" s="16" t="s">
        <v>86</v>
      </c>
      <c r="C52" s="29">
        <v>187000</v>
      </c>
    </row>
    <row r="53" spans="1:3" ht="89.25">
      <c r="A53" s="4" t="s">
        <v>70</v>
      </c>
      <c r="B53" s="10" t="s">
        <v>76</v>
      </c>
      <c r="C53" s="11">
        <v>500000</v>
      </c>
    </row>
  </sheetData>
  <sheetProtection/>
  <mergeCells count="13">
    <mergeCell ref="A1:C1"/>
    <mergeCell ref="A3:C3"/>
    <mergeCell ref="A4:C4"/>
    <mergeCell ref="B2:C2"/>
    <mergeCell ref="A5:C5"/>
    <mergeCell ref="A6:C6"/>
    <mergeCell ref="A8:C8"/>
    <mergeCell ref="A9:C9"/>
    <mergeCell ref="A14:A15"/>
    <mergeCell ref="B14:B15"/>
    <mergeCell ref="A10:C10"/>
    <mergeCell ref="A11:C11"/>
    <mergeCell ref="C14:C15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3.125" style="0" customWidth="1"/>
    <col min="2" max="2" width="46.00390625" style="0" customWidth="1"/>
    <col min="3" max="3" width="14.625" style="0" customWidth="1"/>
    <col min="4" max="4" width="13.625" style="0" customWidth="1"/>
  </cols>
  <sheetData>
    <row r="1" spans="1:4" ht="15.75">
      <c r="A1" s="35" t="s">
        <v>43</v>
      </c>
      <c r="B1" s="35"/>
      <c r="C1" s="35"/>
      <c r="D1" s="35"/>
    </row>
    <row r="2" spans="1:4" ht="17.25" customHeight="1">
      <c r="A2" s="1" t="s">
        <v>36</v>
      </c>
      <c r="B2" s="35" t="s">
        <v>37</v>
      </c>
      <c r="C2" s="35"/>
      <c r="D2" s="35"/>
    </row>
    <row r="3" spans="1:4" ht="15" customHeight="1">
      <c r="A3" s="35" t="s">
        <v>88</v>
      </c>
      <c r="B3" s="35"/>
      <c r="C3" s="35"/>
      <c r="D3" s="35"/>
    </row>
    <row r="4" spans="1:4" ht="15.75" customHeight="1">
      <c r="A4" s="35" t="s">
        <v>1</v>
      </c>
      <c r="B4" s="35"/>
      <c r="C4" s="35"/>
      <c r="D4" s="35"/>
    </row>
    <row r="5" spans="1:4" ht="17.25" customHeight="1">
      <c r="A5" s="35" t="s">
        <v>2</v>
      </c>
      <c r="B5" s="35"/>
      <c r="C5" s="35"/>
      <c r="D5" s="35"/>
    </row>
    <row r="6" spans="1:4" ht="12.75">
      <c r="A6" s="36" t="s">
        <v>90</v>
      </c>
      <c r="B6" s="36"/>
      <c r="C6" s="36"/>
      <c r="D6" s="36"/>
    </row>
    <row r="8" spans="1:4" ht="12.75" customHeight="1">
      <c r="A8" s="30" t="s">
        <v>44</v>
      </c>
      <c r="B8" s="30"/>
      <c r="C8" s="30"/>
      <c r="D8" s="30"/>
    </row>
    <row r="9" spans="1:4" ht="12.75" customHeight="1">
      <c r="A9" s="30" t="s">
        <v>91</v>
      </c>
      <c r="B9" s="30"/>
      <c r="C9" s="30"/>
      <c r="D9" s="30"/>
    </row>
    <row r="10" spans="1:4" ht="12.75" customHeight="1">
      <c r="A10" s="30" t="s">
        <v>0</v>
      </c>
      <c r="B10" s="30"/>
      <c r="C10" s="30"/>
      <c r="D10" s="30"/>
    </row>
    <row r="11" spans="1:4" ht="12.75" customHeight="1">
      <c r="A11" s="30" t="s">
        <v>87</v>
      </c>
      <c r="B11" s="30"/>
      <c r="C11" s="30"/>
      <c r="D11" s="30"/>
    </row>
    <row r="12" ht="12.75" customHeight="1"/>
    <row r="13" ht="15" customHeight="1">
      <c r="D13" t="s">
        <v>92</v>
      </c>
    </row>
    <row r="14" spans="1:4" ht="26.25" customHeight="1">
      <c r="A14" s="31" t="s">
        <v>45</v>
      </c>
      <c r="B14" s="32" t="s">
        <v>46</v>
      </c>
      <c r="C14" s="37" t="s">
        <v>42</v>
      </c>
      <c r="D14" s="37"/>
    </row>
    <row r="15" spans="1:4" ht="23.25" customHeight="1">
      <c r="A15" s="31"/>
      <c r="B15" s="32"/>
      <c r="C15" s="2">
        <v>2022</v>
      </c>
      <c r="D15" s="2">
        <v>2023</v>
      </c>
    </row>
    <row r="16" spans="1:4" ht="15.75">
      <c r="A16" s="17"/>
      <c r="B16" s="26" t="s">
        <v>77</v>
      </c>
      <c r="C16" s="27">
        <f>C17+C45</f>
        <v>1580900</v>
      </c>
      <c r="D16" s="27">
        <v>1583100</v>
      </c>
    </row>
    <row r="17" spans="1:4" ht="28.5">
      <c r="A17" s="5" t="s">
        <v>3</v>
      </c>
      <c r="B17" s="6" t="s">
        <v>6</v>
      </c>
      <c r="C17" s="12">
        <v>375000</v>
      </c>
      <c r="D17" s="12">
        <v>377000</v>
      </c>
    </row>
    <row r="18" spans="1:4" ht="15">
      <c r="A18" s="7" t="s">
        <v>4</v>
      </c>
      <c r="B18" s="8" t="s">
        <v>5</v>
      </c>
      <c r="C18" s="13">
        <f>SUM(C19:C22)</f>
        <v>5000</v>
      </c>
      <c r="D18" s="13">
        <v>5000</v>
      </c>
    </row>
    <row r="19" spans="1:4" ht="66.75" customHeight="1">
      <c r="A19" s="7" t="s">
        <v>7</v>
      </c>
      <c r="B19" s="8" t="s">
        <v>47</v>
      </c>
      <c r="C19" s="11">
        <v>5000</v>
      </c>
      <c r="D19" s="11">
        <v>5000</v>
      </c>
    </row>
    <row r="20" spans="1:4" ht="114.75">
      <c r="A20" s="7" t="s">
        <v>8</v>
      </c>
      <c r="B20" s="8" t="s">
        <v>48</v>
      </c>
      <c r="C20" s="11">
        <v>0</v>
      </c>
      <c r="D20" s="11">
        <v>0</v>
      </c>
    </row>
    <row r="21" spans="1:4" ht="51">
      <c r="A21" s="7" t="s">
        <v>9</v>
      </c>
      <c r="B21" s="8" t="s">
        <v>49</v>
      </c>
      <c r="C21" s="11">
        <v>0</v>
      </c>
      <c r="D21" s="11">
        <v>0</v>
      </c>
    </row>
    <row r="22" spans="1:4" ht="89.25">
      <c r="A22" s="7" t="s">
        <v>10</v>
      </c>
      <c r="B22" s="8" t="s">
        <v>50</v>
      </c>
      <c r="C22" s="11">
        <v>0</v>
      </c>
      <c r="D22" s="11">
        <v>0</v>
      </c>
    </row>
    <row r="23" spans="1:4" ht="15">
      <c r="A23" s="7" t="s">
        <v>11</v>
      </c>
      <c r="B23" s="8" t="s">
        <v>12</v>
      </c>
      <c r="C23" s="11">
        <v>12000</v>
      </c>
      <c r="D23" s="11">
        <v>12000</v>
      </c>
    </row>
    <row r="24" spans="1:4" ht="15">
      <c r="A24" s="7" t="s">
        <v>38</v>
      </c>
      <c r="B24" s="8" t="s">
        <v>51</v>
      </c>
      <c r="C24" s="11">
        <v>12000</v>
      </c>
      <c r="D24" s="11">
        <v>12000</v>
      </c>
    </row>
    <row r="25" spans="1:4" ht="15">
      <c r="A25" s="7" t="s">
        <v>13</v>
      </c>
      <c r="B25" s="8" t="s">
        <v>14</v>
      </c>
      <c r="C25" s="13">
        <v>345000</v>
      </c>
      <c r="D25" s="13">
        <v>347000</v>
      </c>
    </row>
    <row r="26" spans="1:4" ht="15">
      <c r="A26" s="7" t="s">
        <v>52</v>
      </c>
      <c r="B26" s="8" t="s">
        <v>56</v>
      </c>
      <c r="C26" s="13">
        <v>55000</v>
      </c>
      <c r="D26" s="13">
        <v>57000</v>
      </c>
    </row>
    <row r="27" spans="1:4" ht="38.25">
      <c r="A27" s="7" t="s">
        <v>39</v>
      </c>
      <c r="B27" s="8" t="s">
        <v>57</v>
      </c>
      <c r="C27" s="11">
        <v>0</v>
      </c>
      <c r="D27" s="11">
        <v>0</v>
      </c>
    </row>
    <row r="28" spans="1:4" ht="15">
      <c r="A28" s="7" t="s">
        <v>53</v>
      </c>
      <c r="B28" s="8" t="s">
        <v>58</v>
      </c>
      <c r="C28" s="11">
        <v>29000</v>
      </c>
      <c r="D28" s="11">
        <v>290000</v>
      </c>
    </row>
    <row r="29" spans="1:4" ht="38.25">
      <c r="A29" s="7" t="s">
        <v>54</v>
      </c>
      <c r="B29" s="8" t="s">
        <v>59</v>
      </c>
      <c r="C29" s="11">
        <v>30000</v>
      </c>
      <c r="D29" s="11">
        <v>30000</v>
      </c>
    </row>
    <row r="30" spans="1:4" ht="38.25">
      <c r="A30" s="7" t="s">
        <v>55</v>
      </c>
      <c r="B30" s="8" t="s">
        <v>60</v>
      </c>
      <c r="C30" s="11">
        <v>260000</v>
      </c>
      <c r="D30" s="11">
        <v>260000</v>
      </c>
    </row>
    <row r="31" spans="1:4" ht="15">
      <c r="A31" s="7" t="s">
        <v>15</v>
      </c>
      <c r="B31" s="8" t="s">
        <v>16</v>
      </c>
      <c r="C31" s="11">
        <v>3000</v>
      </c>
      <c r="D31" s="11">
        <v>3000</v>
      </c>
    </row>
    <row r="32" spans="1:4" ht="63.75">
      <c r="A32" s="7" t="s">
        <v>17</v>
      </c>
      <c r="B32" s="8" t="s">
        <v>40</v>
      </c>
      <c r="C32" s="11">
        <v>0</v>
      </c>
      <c r="D32" s="11">
        <v>0</v>
      </c>
    </row>
    <row r="33" spans="1:4" ht="38.25">
      <c r="A33" s="7" t="s">
        <v>18</v>
      </c>
      <c r="B33" s="8" t="s">
        <v>19</v>
      </c>
      <c r="C33" s="13">
        <f>C34+C35+C36</f>
        <v>0</v>
      </c>
      <c r="D33" s="13">
        <f>D34+D35+D36</f>
        <v>0</v>
      </c>
    </row>
    <row r="34" spans="1:4" ht="76.5">
      <c r="A34" s="7" t="s">
        <v>79</v>
      </c>
      <c r="B34" s="8" t="s">
        <v>81</v>
      </c>
      <c r="C34" s="13">
        <v>0</v>
      </c>
      <c r="D34" s="13">
        <v>0</v>
      </c>
    </row>
    <row r="35" spans="1:4" ht="63.75">
      <c r="A35" s="7" t="s">
        <v>20</v>
      </c>
      <c r="B35" s="8" t="s">
        <v>61</v>
      </c>
      <c r="C35" s="11">
        <v>0</v>
      </c>
      <c r="D35" s="11">
        <v>0</v>
      </c>
    </row>
    <row r="36" spans="1:4" ht="38.25">
      <c r="A36" s="7" t="s">
        <v>80</v>
      </c>
      <c r="B36" s="8" t="s">
        <v>82</v>
      </c>
      <c r="C36" s="11">
        <v>0</v>
      </c>
      <c r="D36" s="11">
        <v>0</v>
      </c>
    </row>
    <row r="37" spans="1:4" ht="26.25">
      <c r="A37" s="4" t="s">
        <v>23</v>
      </c>
      <c r="B37" s="3" t="s">
        <v>24</v>
      </c>
      <c r="C37" s="11">
        <v>0</v>
      </c>
      <c r="D37" s="11">
        <v>0</v>
      </c>
    </row>
    <row r="38" spans="1:4" ht="28.5" customHeight="1">
      <c r="A38" s="7" t="s">
        <v>25</v>
      </c>
      <c r="B38" s="8" t="s">
        <v>26</v>
      </c>
      <c r="C38" s="11">
        <v>0</v>
      </c>
      <c r="D38" s="11">
        <v>0</v>
      </c>
    </row>
    <row r="39" spans="1:4" ht="25.5">
      <c r="A39" s="7" t="s">
        <v>21</v>
      </c>
      <c r="B39" s="8" t="s">
        <v>22</v>
      </c>
      <c r="C39" s="11">
        <v>0</v>
      </c>
      <c r="D39" s="11">
        <v>0</v>
      </c>
    </row>
    <row r="40" spans="1:4" ht="15">
      <c r="A40" s="7" t="s">
        <v>27</v>
      </c>
      <c r="B40" s="9" t="s">
        <v>28</v>
      </c>
      <c r="C40" s="11">
        <v>0</v>
      </c>
      <c r="D40" s="11">
        <v>0</v>
      </c>
    </row>
    <row r="41" spans="1:4" ht="15">
      <c r="A41" s="7" t="s">
        <v>29</v>
      </c>
      <c r="B41" s="9" t="s">
        <v>30</v>
      </c>
      <c r="C41" s="11">
        <v>0</v>
      </c>
      <c r="D41" s="11">
        <v>0</v>
      </c>
    </row>
    <row r="42" spans="1:4" ht="15">
      <c r="A42" s="7" t="s">
        <v>31</v>
      </c>
      <c r="B42" s="8" t="s">
        <v>32</v>
      </c>
      <c r="C42" s="11">
        <v>10000</v>
      </c>
      <c r="D42" s="11">
        <v>10000</v>
      </c>
    </row>
    <row r="43" spans="1:4" ht="25.5">
      <c r="A43" s="7" t="s">
        <v>33</v>
      </c>
      <c r="B43" s="8" t="s">
        <v>63</v>
      </c>
      <c r="C43" s="14">
        <v>0</v>
      </c>
      <c r="D43" s="14">
        <v>0</v>
      </c>
    </row>
    <row r="44" spans="1:4" ht="25.5">
      <c r="A44" s="7" t="s">
        <v>62</v>
      </c>
      <c r="B44" s="8" t="s">
        <v>64</v>
      </c>
      <c r="C44" s="14">
        <v>0</v>
      </c>
      <c r="D44" s="14">
        <v>0</v>
      </c>
    </row>
    <row r="45" spans="1:4" ht="28.5">
      <c r="A45" s="5" t="s">
        <v>34</v>
      </c>
      <c r="B45" s="6" t="s">
        <v>35</v>
      </c>
      <c r="C45" s="15">
        <v>1205900</v>
      </c>
      <c r="D45" s="15">
        <v>1206100</v>
      </c>
    </row>
    <row r="46" spans="1:4" ht="28.5">
      <c r="A46" s="5" t="s">
        <v>65</v>
      </c>
      <c r="B46" s="6" t="s">
        <v>71</v>
      </c>
      <c r="C46" s="15">
        <v>1108100</v>
      </c>
      <c r="D46" s="15">
        <v>1107100</v>
      </c>
    </row>
    <row r="47" spans="1:4" ht="43.5" customHeight="1">
      <c r="A47" s="7" t="s">
        <v>83</v>
      </c>
      <c r="B47" s="8" t="s">
        <v>84</v>
      </c>
      <c r="C47" s="14">
        <v>1108100</v>
      </c>
      <c r="D47" s="14">
        <v>1107100</v>
      </c>
    </row>
    <row r="48" spans="1:4" ht="25.5">
      <c r="A48" s="24" t="s">
        <v>66</v>
      </c>
      <c r="B48" s="19" t="s">
        <v>72</v>
      </c>
      <c r="C48" s="20">
        <v>0</v>
      </c>
      <c r="D48" s="20">
        <v>0</v>
      </c>
    </row>
    <row r="49" spans="1:4" ht="25.5">
      <c r="A49" s="18" t="s">
        <v>67</v>
      </c>
      <c r="B49" s="19" t="s">
        <v>73</v>
      </c>
      <c r="C49" s="20">
        <v>97800</v>
      </c>
      <c r="D49" s="20">
        <v>99000</v>
      </c>
    </row>
    <row r="50" spans="1:4" ht="38.25">
      <c r="A50" s="25" t="s">
        <v>69</v>
      </c>
      <c r="B50" s="16" t="s">
        <v>74</v>
      </c>
      <c r="C50" s="11">
        <v>97800</v>
      </c>
      <c r="D50" s="11">
        <v>99000</v>
      </c>
    </row>
    <row r="51" spans="1:4" ht="25.5">
      <c r="A51" s="18" t="s">
        <v>68</v>
      </c>
      <c r="B51" s="22" t="s">
        <v>75</v>
      </c>
      <c r="C51" s="23">
        <f>C52+C53</f>
        <v>0</v>
      </c>
      <c r="D51" s="23">
        <f>D52+D53</f>
        <v>0</v>
      </c>
    </row>
    <row r="52" spans="1:4" ht="76.5">
      <c r="A52" s="28" t="s">
        <v>85</v>
      </c>
      <c r="B52" s="16" t="s">
        <v>86</v>
      </c>
      <c r="C52" s="29">
        <v>0</v>
      </c>
      <c r="D52" s="29">
        <v>0</v>
      </c>
    </row>
    <row r="53" spans="1:4" ht="89.25">
      <c r="A53" s="4" t="s">
        <v>70</v>
      </c>
      <c r="B53" s="10" t="s">
        <v>76</v>
      </c>
      <c r="C53" s="11">
        <v>0</v>
      </c>
      <c r="D53" s="11">
        <v>0</v>
      </c>
    </row>
  </sheetData>
  <sheetProtection/>
  <mergeCells count="13">
    <mergeCell ref="A1:D1"/>
    <mergeCell ref="A3:D3"/>
    <mergeCell ref="A4:D4"/>
    <mergeCell ref="A5:D5"/>
    <mergeCell ref="B2:D2"/>
    <mergeCell ref="A11:D11"/>
    <mergeCell ref="A14:A15"/>
    <mergeCell ref="B14:B15"/>
    <mergeCell ref="C14:D14"/>
    <mergeCell ref="A6:D6"/>
    <mergeCell ref="A8:D8"/>
    <mergeCell ref="A9:D9"/>
    <mergeCell ref="A10:D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Раиля</dc:creator>
  <cp:keywords/>
  <dc:description/>
  <cp:lastModifiedBy>Ижбердинский</cp:lastModifiedBy>
  <cp:lastPrinted>2019-12-24T07:31:20Z</cp:lastPrinted>
  <dcterms:created xsi:type="dcterms:W3CDTF">2012-12-05T06:53:01Z</dcterms:created>
  <dcterms:modified xsi:type="dcterms:W3CDTF">2020-12-24T07:33:31Z</dcterms:modified>
  <cp:category/>
  <cp:version/>
  <cp:contentType/>
  <cp:contentStatus/>
</cp:coreProperties>
</file>